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G6" i="1"/>
  <c r="G10" i="1"/>
  <c r="G13" i="1" s="1"/>
  <c r="F6" i="1"/>
  <c r="F10" i="1" s="1"/>
  <c r="E6" i="1"/>
  <c r="E10" i="1" s="1"/>
  <c r="E13" i="1" s="1"/>
  <c r="K10" i="1" l="1"/>
  <c r="F13" i="1"/>
  <c r="K13" i="1" s="1"/>
  <c r="H13" i="1"/>
  <c r="L13" i="1" s="1"/>
  <c r="L10" i="1"/>
  <c r="D7" i="1"/>
</calcChain>
</file>

<file path=xl/sharedStrings.xml><?xml version="1.0" encoding="utf-8"?>
<sst xmlns="http://schemas.openxmlformats.org/spreadsheetml/2006/main" count="72" uniqueCount="49">
  <si>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</si>
  <si>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</si>
  <si>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</si>
  <si>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</si>
  <si>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</si>
  <si>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</si>
  <si>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</si>
  <si>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</si>
  <si>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</si>
  <si>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</si>
  <si>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</si>
  <si>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</si>
  <si>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</si>
  <si>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</si>
  <si>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</si>
  <si>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</si>
  <si>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</si>
  <si>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</si>
  <si>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</si>
  <si>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</si>
  <si>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</si>
  <si>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</si>
  <si>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</si>
  <si>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</si>
  <si>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</si>
  <si>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</si>
  <si>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</si>
  <si>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</si>
  <si>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</si>
  <si>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</si>
  <si>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</si>
  <si>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</si>
  <si>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</si>
  <si>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Tahko = Hyvinkään Tahko  (1915)</t>
  </si>
  <si>
    <t>Tuula Pyy</t>
  </si>
  <si>
    <t>9.</t>
  </si>
  <si>
    <t>Tahko</t>
  </si>
  <si>
    <t>4.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</si>
  <si>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</si>
  <si>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</si>
  <si>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</si>
  <si>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</si>
  <si>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</si>
  <si>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</si>
  <si>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</si>
  <si>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</si>
  <si>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22.05. 1972  PT - Tahko  14-17</t>
  </si>
  <si>
    <t>6. ottelu</t>
  </si>
  <si>
    <t>30.07. 1972  Tahko - Lippo  20-13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</si>
</sst>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1972</v>
      </c>
      <c r="C4" s="27" t="s">
        <v>35</v>
      </c>
      <c r="D4" s="62" t="s">
        <v>36</v>
      </c>
      <c r="E4" s="63">
        <v>7</v>
      </c>
      <c r="F4" s="27">
        <v>1</v>
      </c>
      <c r="G4" s="27">
        <v>7</v>
      </c>
      <c r="H4" s="27">
        <v>4</v>
      </c>
      <c r="I4" s="64"/>
      <c r="J4" s="64"/>
      <c r="K4" s="64"/>
      <c r="L4" s="64"/>
      <c r="M4" s="64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1973</v>
      </c>
      <c r="C5" s="27" t="s">
        <v>37</v>
      </c>
      <c r="D5" s="29" t="s">
        <v>36</v>
      </c>
      <c r="E5" s="63">
        <v>9</v>
      </c>
      <c r="F5" s="27">
        <v>0</v>
      </c>
      <c r="G5" s="27">
        <v>7</v>
      </c>
      <c r="H5" s="27">
        <v>3</v>
      </c>
      <c r="I5" s="64"/>
      <c r="J5" s="64"/>
      <c r="K5" s="64"/>
      <c r="L5" s="64"/>
      <c r="M5" s="64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16</v>
      </c>
      <c r="F6" s="19">
        <f>SUM(F4:F5)</f>
        <v>1</v>
      </c>
      <c r="G6" s="19">
        <f>SUM(G4:G5)</f>
        <v>14</v>
      </c>
      <c r="H6" s="19">
        <f>SUM(H4:H5)</f>
        <v>7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42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3"/>
      <c r="AC9" s="13"/>
      <c r="AD9" s="13"/>
      <c r="AE9" s="13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16</v>
      </c>
      <c r="F10" s="27">
        <f>PRODUCT(F6)</f>
        <v>1</v>
      </c>
      <c r="G10" s="27">
        <f>PRODUCT(G6)</f>
        <v>14</v>
      </c>
      <c r="H10" s="27">
        <f>PRODUCT(H6)</f>
        <v>7</v>
      </c>
      <c r="I10" s="27"/>
      <c r="J10" s="1"/>
      <c r="K10" s="43">
        <f>PRODUCT((F10+G10)/E10)</f>
        <v>0.9375</v>
      </c>
      <c r="L10" s="43">
        <f>PRODUCT(H10/E10)</f>
        <v>0.4375</v>
      </c>
      <c r="M10" s="43"/>
      <c r="N10" s="30"/>
      <c r="O10" s="25"/>
      <c r="P10" s="67" t="s">
        <v>41</v>
      </c>
      <c r="Q10" s="68"/>
      <c r="R10" s="68"/>
      <c r="S10" s="69" t="s">
        <v>46</v>
      </c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70" t="s">
        <v>42</v>
      </c>
      <c r="AE10" s="69"/>
      <c r="AF10" s="7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2" t="s">
        <v>43</v>
      </c>
      <c r="Q11" s="73"/>
      <c r="R11" s="73"/>
      <c r="S11" s="74" t="s">
        <v>46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42</v>
      </c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2" t="s">
        <v>44</v>
      </c>
      <c r="Q12" s="73"/>
      <c r="R12" s="73"/>
      <c r="S12" s="74" t="s">
        <v>46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 t="s">
        <v>42</v>
      </c>
      <c r="AE12" s="74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16</v>
      </c>
      <c r="F13" s="19">
        <f>SUM(F10:F12)</f>
        <v>1</v>
      </c>
      <c r="G13" s="19">
        <f>SUM(G10:G12)</f>
        <v>14</v>
      </c>
      <c r="H13" s="19">
        <f>SUM(H10:H12)</f>
        <v>7</v>
      </c>
      <c r="I13" s="19"/>
      <c r="J13" s="1"/>
      <c r="K13" s="55">
        <f>PRODUCT((F13+G13)/E13)</f>
        <v>0.9375</v>
      </c>
      <c r="L13" s="55">
        <f>PRODUCT(H13/E13)</f>
        <v>0.4375</v>
      </c>
      <c r="M13" s="55"/>
      <c r="N13" s="31"/>
      <c r="O13" s="25"/>
      <c r="P13" s="77" t="s">
        <v>45</v>
      </c>
      <c r="Q13" s="78"/>
      <c r="R13" s="78"/>
      <c r="S13" s="79" t="s">
        <v>48</v>
      </c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80" t="s">
        <v>47</v>
      </c>
      <c r="AE13" s="79"/>
      <c r="AF13" s="8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1" t="s">
        <v>33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7"/>
      <c r="AI41" s="57"/>
      <c r="AJ41" s="57"/>
      <c r="AK41" s="57"/>
      <c r="AL41" s="57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5"/>
      <c r="AG42" s="9"/>
      <c r="AH42" s="57"/>
      <c r="AI42" s="57"/>
      <c r="AJ42" s="57"/>
      <c r="AK42" s="57"/>
      <c r="AL42" s="57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5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5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2019-01-27T19:38:56Z</dcterms:modified>
</cp:coreProperties>
</file>